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6890" windowHeight="121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44525"/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8" i="1"/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8" i="1"/>
  <c r="G9" i="1" l="1"/>
  <c r="F9" i="1"/>
  <c r="G8" i="1" l="1"/>
  <c r="G10" i="1"/>
  <c r="G11" i="1"/>
  <c r="G12" i="1"/>
  <c r="G13" i="1"/>
  <c r="G14" i="1"/>
  <c r="G15" i="1"/>
  <c r="F8" i="1"/>
  <c r="F10" i="1"/>
  <c r="F11" i="1"/>
  <c r="F12" i="1"/>
  <c r="F13" i="1"/>
  <c r="F14" i="1"/>
  <c r="F15" i="1"/>
  <c r="G7" i="1" l="1"/>
  <c r="F7" i="1"/>
</calcChain>
</file>

<file path=xl/sharedStrings.xml><?xml version="1.0" encoding="utf-8"?>
<sst xmlns="http://schemas.openxmlformats.org/spreadsheetml/2006/main" count="116" uniqueCount="115">
  <si>
    <r>
      <t xml:space="preserve"> </t>
    </r>
    <r>
      <rPr>
        <b/>
        <sz val="11"/>
        <color theme="1"/>
        <rFont val="Calibri"/>
        <family val="2"/>
        <scheme val="minor"/>
      </rPr>
      <t xml:space="preserve"> COUNTIES:</t>
    </r>
  </si>
  <si>
    <t xml:space="preserve">  ADAIR</t>
  </si>
  <si>
    <t xml:space="preserve">  ADAMS</t>
  </si>
  <si>
    <t xml:space="preserve">  ALLAMAKEE</t>
  </si>
  <si>
    <t xml:space="preserve">  APPANOOSE</t>
  </si>
  <si>
    <t xml:space="preserve">  AUDUBON</t>
  </si>
  <si>
    <t xml:space="preserve">  BENTON</t>
  </si>
  <si>
    <t xml:space="preserve">  BLACK HAWK</t>
  </si>
  <si>
    <t xml:space="preserve">  BOONE</t>
  </si>
  <si>
    <t xml:space="preserve">  BREMER</t>
  </si>
  <si>
    <t xml:space="preserve">  BUCHANAN</t>
  </si>
  <si>
    <t xml:space="preserve">  BUENA VISTA</t>
  </si>
  <si>
    <t xml:space="preserve">  BUTLER</t>
  </si>
  <si>
    <t xml:space="preserve">  CALHOUN</t>
  </si>
  <si>
    <t xml:space="preserve">  CARROLL</t>
  </si>
  <si>
    <t xml:space="preserve">  CASS</t>
  </si>
  <si>
    <t xml:space="preserve">  CEDAR</t>
  </si>
  <si>
    <t xml:space="preserve">  CERRO GORDO</t>
  </si>
  <si>
    <t xml:space="preserve">  CHEROKEE</t>
  </si>
  <si>
    <t xml:space="preserve">  CHICKASAW</t>
  </si>
  <si>
    <t xml:space="preserve">  CLARKE</t>
  </si>
  <si>
    <t xml:space="preserve">  CLAY</t>
  </si>
  <si>
    <t xml:space="preserve">  CLAYTON</t>
  </si>
  <si>
    <t xml:space="preserve">  CLINTON</t>
  </si>
  <si>
    <t xml:space="preserve">  CRAWFORD</t>
  </si>
  <si>
    <t xml:space="preserve">  DALLAS</t>
  </si>
  <si>
    <t xml:space="preserve">  DAVIS</t>
  </si>
  <si>
    <t xml:space="preserve">  DECATUR</t>
  </si>
  <si>
    <t xml:space="preserve">  DELAWARE</t>
  </si>
  <si>
    <t xml:space="preserve">  DES MOINES</t>
  </si>
  <si>
    <t xml:space="preserve">  DICKINSON</t>
  </si>
  <si>
    <t xml:space="preserve">  DUBUQUE</t>
  </si>
  <si>
    <t xml:space="preserve">  EMMET</t>
  </si>
  <si>
    <t xml:space="preserve">  FAYETTE</t>
  </si>
  <si>
    <t xml:space="preserve">  FLOYD</t>
  </si>
  <si>
    <t xml:space="preserve">  FRANKLIN</t>
  </si>
  <si>
    <t xml:space="preserve">  FREMONT</t>
  </si>
  <si>
    <t xml:space="preserve">  GREENE</t>
  </si>
  <si>
    <t xml:space="preserve">  GRUNDY</t>
  </si>
  <si>
    <t xml:space="preserve">  GUTHRIE</t>
  </si>
  <si>
    <t xml:space="preserve">  HAMILTON</t>
  </si>
  <si>
    <t xml:space="preserve">  HANCOCK</t>
  </si>
  <si>
    <t xml:space="preserve">  HARDIN</t>
  </si>
  <si>
    <t xml:space="preserve">  HARRISON</t>
  </si>
  <si>
    <t xml:space="preserve">  HENRY</t>
  </si>
  <si>
    <t xml:space="preserve">  HOWARD</t>
  </si>
  <si>
    <t xml:space="preserve">  HUMBOLDT</t>
  </si>
  <si>
    <t xml:space="preserve">  IDA</t>
  </si>
  <si>
    <t xml:space="preserve">  IOWA</t>
  </si>
  <si>
    <t xml:space="preserve">  JACKSON</t>
  </si>
  <si>
    <t xml:space="preserve">  JASPER</t>
  </si>
  <si>
    <t xml:space="preserve">  JEFFERSON</t>
  </si>
  <si>
    <t xml:space="preserve">  JOHNSON</t>
  </si>
  <si>
    <t xml:space="preserve">  JONES</t>
  </si>
  <si>
    <t xml:space="preserve">  KEOKUK</t>
  </si>
  <si>
    <t xml:space="preserve">  KOSSUTH</t>
  </si>
  <si>
    <t xml:space="preserve">  LEE</t>
  </si>
  <si>
    <t xml:space="preserve">  LINN</t>
  </si>
  <si>
    <t xml:space="preserve">  LOUISA</t>
  </si>
  <si>
    <t xml:space="preserve">  LUCAS</t>
  </si>
  <si>
    <t xml:space="preserve">  LYON</t>
  </si>
  <si>
    <t xml:space="preserve">  MADISON</t>
  </si>
  <si>
    <t xml:space="preserve">  MAHASKA</t>
  </si>
  <si>
    <t xml:space="preserve">  MARION</t>
  </si>
  <si>
    <t xml:space="preserve">  MARSHALL</t>
  </si>
  <si>
    <t xml:space="preserve">  MILLS</t>
  </si>
  <si>
    <t xml:space="preserve">  MITCHELL</t>
  </si>
  <si>
    <t xml:space="preserve">  MONONA</t>
  </si>
  <si>
    <t xml:space="preserve">  MONROE</t>
  </si>
  <si>
    <t xml:space="preserve">  MONTGOMERY</t>
  </si>
  <si>
    <t xml:space="preserve">  MUSCATINE</t>
  </si>
  <si>
    <t xml:space="preserve">  O'BRIEN</t>
  </si>
  <si>
    <t xml:space="preserve">  OSCEOLA</t>
  </si>
  <si>
    <t xml:space="preserve">  PAGE</t>
  </si>
  <si>
    <t xml:space="preserve">  PALO ALTO</t>
  </si>
  <si>
    <t xml:space="preserve">  PLYMOUTH</t>
  </si>
  <si>
    <t xml:space="preserve">  POCAHONTAS</t>
  </si>
  <si>
    <t xml:space="preserve">  POLK</t>
  </si>
  <si>
    <t xml:space="preserve">  POTTAWATTAMIE</t>
  </si>
  <si>
    <t xml:space="preserve">  POWESHIEK</t>
  </si>
  <si>
    <t xml:space="preserve">  RINGGOLD</t>
  </si>
  <si>
    <t xml:space="preserve">  SAC</t>
  </si>
  <si>
    <t xml:space="preserve">  SCOTT</t>
  </si>
  <si>
    <t xml:space="preserve">  SHELBY</t>
  </si>
  <si>
    <t xml:space="preserve">  SIOUX</t>
  </si>
  <si>
    <t xml:space="preserve">  STORY</t>
  </si>
  <si>
    <t xml:space="preserve">  TAMA</t>
  </si>
  <si>
    <t xml:space="preserve">  TAYLOR</t>
  </si>
  <si>
    <t xml:space="preserve">  UNION</t>
  </si>
  <si>
    <t xml:space="preserve">  VAN BUREN</t>
  </si>
  <si>
    <t xml:space="preserve">  WAPELLO</t>
  </si>
  <si>
    <t xml:space="preserve">  WARREN</t>
  </si>
  <si>
    <t xml:space="preserve">  WASHINGTON</t>
  </si>
  <si>
    <t xml:space="preserve">  WAYNE</t>
  </si>
  <si>
    <t xml:space="preserve">  WEBSTER</t>
  </si>
  <si>
    <t xml:space="preserve">  WINNEBAGO</t>
  </si>
  <si>
    <t xml:space="preserve">  WINNESHIEK</t>
  </si>
  <si>
    <t xml:space="preserve">  WOODBURY</t>
  </si>
  <si>
    <t xml:space="preserve">  WORTH</t>
  </si>
  <si>
    <t xml:space="preserve">  WRIGHT</t>
  </si>
  <si>
    <t>Percent Change From</t>
  </si>
  <si>
    <t>Month Ago</t>
  </si>
  <si>
    <t>Year Ago</t>
  </si>
  <si>
    <t>MONTHLY UNEMPLOYMENT RATE CHECKLIST</t>
  </si>
  <si>
    <t>UNITED STATES</t>
  </si>
  <si>
    <t>STATE OF IOWA</t>
  </si>
  <si>
    <t>AMES MSA</t>
  </si>
  <si>
    <t>CEDAR RAPIDS MSA</t>
  </si>
  <si>
    <t>DES MOINES MSA</t>
  </si>
  <si>
    <t>DUBUQUE MSA</t>
  </si>
  <si>
    <t>IOWA CITY MSA</t>
  </si>
  <si>
    <t>SIOUX CITY MSA</t>
  </si>
  <si>
    <t>WATERLOO-CEDAR FALLS MSA</t>
  </si>
  <si>
    <t>September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</si>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</sst>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8" xfId="0" applyFont="1" applyBorder="1"/>
    <xf numFmtId="0" fontId="0" fillId="0" borderId="17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9" xfId="0" applyFont="1" applyBorder="1"/>
    <xf numFmtId="0" fontId="0" fillId="0" borderId="10" xfId="0" applyFont="1" applyBorder="1"/>
    <xf numFmtId="164" fontId="0" fillId="0" borderId="3" xfId="0" applyNumberFormat="1" applyFont="1" applyBorder="1" applyAlignment="1">
      <alignment horizontal="right" indent="2"/>
    </xf>
    <xf numFmtId="164" fontId="0" fillId="0" borderId="9" xfId="0" applyNumberFormat="1" applyFont="1" applyBorder="1" applyAlignment="1">
      <alignment horizontal="right" indent="2"/>
    </xf>
    <xf numFmtId="0" fontId="0" fillId="0" borderId="11" xfId="0" applyFont="1" applyBorder="1"/>
    <xf numFmtId="164" fontId="0" fillId="0" borderId="10" xfId="0" applyNumberFormat="1" applyFont="1" applyBorder="1" applyAlignment="1">
      <alignment horizontal="right" indent="2"/>
    </xf>
    <xf numFmtId="0" fontId="0" fillId="0" borderId="0" xfId="0" applyFont="1"/>
    <xf numFmtId="164" fontId="2" fillId="0" borderId="13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2" xfId="0" applyFont="1" applyBorder="1"/>
    <xf numFmtId="0" fontId="0" fillId="0" borderId="18" xfId="0" applyFont="1" applyBorder="1"/>
    <xf numFmtId="164" fontId="2" fillId="0" borderId="16" xfId="0" applyNumberFormat="1" applyFont="1" applyBorder="1" applyAlignment="1">
      <alignment horizontal="center"/>
    </xf>
    <xf numFmtId="164" fontId="0" fillId="0" borderId="19" xfId="0" applyNumberFormat="1" applyFont="1" applyBorder="1" applyAlignment="1">
      <alignment horizontal="right" indent="2"/>
    </xf>
    <xf numFmtId="164" fontId="2" fillId="0" borderId="11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0" fillId="0" borderId="20" xfId="0" applyNumberFormat="1" applyFont="1" applyBorder="1" applyAlignment="1">
      <alignment horizontal="right" indent="2"/>
    </xf>
    <xf numFmtId="164" fontId="2" fillId="0" borderId="9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7"/>
  <sheetViews>
    <sheetView tabSelected="1" topLeftCell="A71" workbookViewId="0">
      <selection activeCell="C116" sqref="C116"/>
    </sheetView>
  </sheetViews>
  <sheetFormatPr defaultRowHeight="15" x14ac:dyDescent="0.25"/>
  <cols>
    <col min="1" max="1" width="2.28515625" customWidth="1"/>
    <col min="2" max="2" width="29.7109375" style="17" customWidth="1"/>
    <col min="3" max="3" width="11.85546875" style="17" customWidth="1"/>
    <col min="4" max="4" width="11.28515625" style="17" customWidth="1"/>
    <col min="5" max="5" width="10.7109375" style="17" customWidth="1"/>
    <col min="6" max="6" width="11.5703125" style="17" customWidth="1"/>
    <col min="7" max="7" width="11" style="17" customWidth="1"/>
  </cols>
  <sheetData>
    <row r="3" spans="2:10" x14ac:dyDescent="0.25">
      <c r="B3" s="38" t="s">
        <v>103</v>
      </c>
      <c r="C3" s="39"/>
      <c r="D3" s="39"/>
      <c r="E3" s="39"/>
      <c r="F3" s="39"/>
      <c r="G3" s="40"/>
    </row>
    <row r="4" spans="2:10" x14ac:dyDescent="0.25">
      <c r="B4" s="7"/>
      <c r="C4" s="7"/>
      <c r="D4" s="7"/>
      <c r="E4" s="8"/>
      <c r="F4" s="9"/>
      <c r="G4" s="10"/>
    </row>
    <row r="5" spans="2:10" x14ac:dyDescent="0.25">
      <c r="B5" s="11"/>
      <c r="C5" s="2" t="s">
        <v>114</v>
      </c>
      <c r="D5" s="2" t="s">
        <v>113</v>
      </c>
      <c r="E5" s="5" t="s">
        <v>114</v>
      </c>
      <c r="F5" s="36" t="s">
        <v>100</v>
      </c>
      <c r="G5" s="37"/>
    </row>
    <row r="6" spans="2:10" x14ac:dyDescent="0.25">
      <c r="B6" s="12"/>
      <c r="C6" s="3">
        <v>2015</v>
      </c>
      <c r="D6" s="3">
        <v>2015</v>
      </c>
      <c r="E6" s="6">
        <v>2014</v>
      </c>
      <c r="F6" s="4" t="s">
        <v>101</v>
      </c>
      <c r="G6" s="1" t="s">
        <v>102</v>
      </c>
    </row>
    <row r="7" spans="2:10" ht="14.45" customHeight="1" x14ac:dyDescent="0.25">
      <c r="B7" s="11" t="s">
        <v>104</v>
      </c>
      <c r="C7" s="28">
        <v>0.05</v>
      </c>
      <c r="D7" s="29">
        <v>5.0999999999999997E-2</v>
      </c>
      <c r="E7" s="18">
        <v>5.7000000000000002E-2</v>
      </c>
      <c r="F7" s="13">
        <f t="shared" ref="F7:F15" si="0">(C7-D7)/D7</f>
        <v>-1.9607843137254784E-2</v>
      </c>
      <c r="G7" s="14">
        <f t="shared" ref="G7:G15" si="1">(C7-E7)/E7</f>
        <v>-0.12280701754385963</v>
      </c>
    </row>
    <row r="8" spans="2:10" ht="14.45" customHeight="1" x14ac:dyDescent="0.25">
      <c r="B8" s="11" t="s">
        <v>105</v>
      </c>
      <c r="C8" s="28">
        <v>3.5000000000000003E-2</v>
      </c>
      <c r="D8" s="30">
        <v>3.5999999999999997E-2</v>
      </c>
      <c r="E8" s="18">
        <v>4.2999999999999997E-2</v>
      </c>
      <c r="F8" s="13">
        <f t="shared" si="0"/>
        <v>-2.7777777777777613E-2</v>
      </c>
      <c r="G8" s="14">
        <f t="shared" si="1"/>
        <v>-0.18604651162790684</v>
      </c>
    </row>
    <row r="9" spans="2:10" ht="14.45" customHeight="1" x14ac:dyDescent="0.25">
      <c r="B9" s="11" t="s">
        <v>106</v>
      </c>
      <c r="C9" s="32">
        <v>2.1000000000000001E-2</v>
      </c>
      <c r="D9" s="30">
        <v>2.1999999999999999E-2</v>
      </c>
      <c r="E9" s="18">
        <v>2.5999999999999999E-2</v>
      </c>
      <c r="F9" s="13">
        <f t="shared" si="0"/>
        <v>-4.5454545454545338E-2</v>
      </c>
      <c r="G9" s="14">
        <f t="shared" si="1"/>
        <v>-0.19230769230769221</v>
      </c>
      <c r="J9" s="31"/>
    </row>
    <row r="10" spans="2:10" ht="14.45" customHeight="1" x14ac:dyDescent="0.25">
      <c r="B10" s="11" t="s">
        <v>107</v>
      </c>
      <c r="C10" s="28">
        <v>3.3000000000000002E-2</v>
      </c>
      <c r="D10" s="30">
        <v>3.5000000000000003E-2</v>
      </c>
      <c r="E10" s="18">
        <v>0.04</v>
      </c>
      <c r="F10" s="13">
        <f t="shared" si="0"/>
        <v>-5.714285714285719E-2</v>
      </c>
      <c r="G10" s="14">
        <f t="shared" si="1"/>
        <v>-0.17499999999999999</v>
      </c>
      <c r="J10" s="31"/>
    </row>
    <row r="11" spans="2:10" ht="14.45" customHeight="1" x14ac:dyDescent="0.25">
      <c r="B11" s="11" t="s">
        <v>108</v>
      </c>
      <c r="C11" s="28">
        <v>0.03</v>
      </c>
      <c r="D11" s="30">
        <v>3.1E-2</v>
      </c>
      <c r="E11" s="18">
        <v>0.04</v>
      </c>
      <c r="F11" s="13">
        <f t="shared" si="0"/>
        <v>-3.2258064516129059E-2</v>
      </c>
      <c r="G11" s="14">
        <f t="shared" si="1"/>
        <v>-0.25000000000000006</v>
      </c>
      <c r="J11" s="31"/>
    </row>
    <row r="12" spans="2:10" ht="14.45" customHeight="1" x14ac:dyDescent="0.25">
      <c r="B12" s="11" t="s">
        <v>109</v>
      </c>
      <c r="C12" s="28">
        <v>0.03</v>
      </c>
      <c r="D12" s="30">
        <v>3.2000000000000001E-2</v>
      </c>
      <c r="E12" s="18">
        <v>3.4000000000000002E-2</v>
      </c>
      <c r="F12" s="13">
        <f t="shared" si="0"/>
        <v>-6.2500000000000056E-2</v>
      </c>
      <c r="G12" s="14">
        <f t="shared" si="1"/>
        <v>-0.11764705882352951</v>
      </c>
      <c r="J12" s="31"/>
    </row>
    <row r="13" spans="2:10" ht="14.45" customHeight="1" x14ac:dyDescent="0.25">
      <c r="B13" s="11" t="s">
        <v>110</v>
      </c>
      <c r="C13" s="28">
        <v>2.3E-2</v>
      </c>
      <c r="D13" s="30">
        <v>2.5000000000000001E-2</v>
      </c>
      <c r="E13" s="18">
        <v>2.8000000000000001E-2</v>
      </c>
      <c r="F13" s="13">
        <f t="shared" si="0"/>
        <v>-8.0000000000000071E-2</v>
      </c>
      <c r="G13" s="14">
        <f t="shared" si="1"/>
        <v>-0.1785714285714286</v>
      </c>
      <c r="J13" s="31"/>
    </row>
    <row r="14" spans="2:10" ht="14.45" customHeight="1" x14ac:dyDescent="0.25">
      <c r="B14" s="11" t="s">
        <v>111</v>
      </c>
      <c r="C14" s="28">
        <v>3.1E-2</v>
      </c>
      <c r="D14" s="30">
        <v>3.2000000000000001E-2</v>
      </c>
      <c r="E14" s="18">
        <v>0.04</v>
      </c>
      <c r="F14" s="13">
        <f t="shared" si="0"/>
        <v>-3.1250000000000028E-2</v>
      </c>
      <c r="G14" s="14">
        <f t="shared" si="1"/>
        <v>-0.22500000000000003</v>
      </c>
      <c r="J14" s="31"/>
    </row>
    <row r="15" spans="2:10" ht="14.45" customHeight="1" x14ac:dyDescent="0.25">
      <c r="B15" s="15" t="s">
        <v>112</v>
      </c>
      <c r="C15" s="30">
        <v>3.5999999999999997E-2</v>
      </c>
      <c r="D15" s="30">
        <v>3.7999999999999999E-2</v>
      </c>
      <c r="E15" s="24">
        <v>4.2000000000000003E-2</v>
      </c>
      <c r="F15" s="13">
        <f t="shared" si="0"/>
        <v>-5.2631578947368467E-2</v>
      </c>
      <c r="G15" s="14">
        <f t="shared" si="1"/>
        <v>-0.14285714285714299</v>
      </c>
      <c r="J15" s="31"/>
    </row>
    <row r="16" spans="2:10" x14ac:dyDescent="0.25">
      <c r="B16" s="11"/>
      <c r="C16" s="20"/>
      <c r="D16" s="19"/>
      <c r="E16" s="21"/>
      <c r="F16" s="13"/>
      <c r="G16" s="14"/>
    </row>
    <row r="17" spans="2:7" x14ac:dyDescent="0.25">
      <c r="B17" s="11" t="s">
        <v>0</v>
      </c>
      <c r="C17" s="20"/>
      <c r="D17" s="19"/>
      <c r="E17" s="21"/>
      <c r="F17" s="13"/>
      <c r="G17" s="14"/>
    </row>
    <row r="18" spans="2:7" x14ac:dyDescent="0.25">
      <c r="B18" s="15" t="s">
        <v>1</v>
      </c>
      <c r="C18" s="30">
        <v>2.5000000000000001E-2</v>
      </c>
      <c r="D18" s="30">
        <v>2.5999999999999999E-2</v>
      </c>
      <c r="E18" s="24">
        <v>3.5000000000000003E-2</v>
      </c>
      <c r="F18" s="13">
        <f>(C18-D18)/D18</f>
        <v>-3.8461538461538367E-2</v>
      </c>
      <c r="G18" s="14">
        <f>(C18-E18)/E18</f>
        <v>-0.28571428571428575</v>
      </c>
    </row>
    <row r="19" spans="2:7" x14ac:dyDescent="0.25">
      <c r="B19" s="15" t="s">
        <v>2</v>
      </c>
      <c r="C19" s="30">
        <v>2.5999999999999999E-2</v>
      </c>
      <c r="D19" s="30">
        <v>2.7E-2</v>
      </c>
      <c r="E19" s="24">
        <v>3.2000000000000001E-2</v>
      </c>
      <c r="F19" s="13">
        <f t="shared" ref="F19:F82" si="2">(C19-D19)/D19</f>
        <v>-3.703703703703707E-2</v>
      </c>
      <c r="G19" s="14">
        <f t="shared" ref="G19:G82" si="3">(C19-E19)/E19</f>
        <v>-0.18750000000000006</v>
      </c>
    </row>
    <row r="20" spans="2:7" x14ac:dyDescent="0.25">
      <c r="B20" s="15" t="s">
        <v>3</v>
      </c>
      <c r="C20" s="30">
        <v>3.5000000000000003E-2</v>
      </c>
      <c r="D20" s="30">
        <v>3.5000000000000003E-2</v>
      </c>
      <c r="E20" s="24">
        <v>4.2000000000000003E-2</v>
      </c>
      <c r="F20" s="13">
        <f t="shared" si="2"/>
        <v>0</v>
      </c>
      <c r="G20" s="14">
        <f t="shared" si="3"/>
        <v>-0.16666666666666663</v>
      </c>
    </row>
    <row r="21" spans="2:7" x14ac:dyDescent="0.25">
      <c r="B21" s="15" t="s">
        <v>4</v>
      </c>
      <c r="C21" s="30">
        <v>4.7E-2</v>
      </c>
      <c r="D21" s="30">
        <v>4.5999999999999999E-2</v>
      </c>
      <c r="E21" s="24">
        <v>5.0999999999999997E-2</v>
      </c>
      <c r="F21" s="13">
        <f t="shared" si="2"/>
        <v>2.1739130434782629E-2</v>
      </c>
      <c r="G21" s="14">
        <f t="shared" si="3"/>
        <v>-7.8431372549019551E-2</v>
      </c>
    </row>
    <row r="22" spans="2:7" x14ac:dyDescent="0.25">
      <c r="B22" s="15" t="s">
        <v>5</v>
      </c>
      <c r="C22" s="35">
        <v>2.9000000000000001E-2</v>
      </c>
      <c r="D22" s="30">
        <v>3.4000000000000002E-2</v>
      </c>
      <c r="E22" s="24">
        <v>3.4000000000000002E-2</v>
      </c>
      <c r="F22" s="13">
        <f t="shared" si="2"/>
        <v>-0.14705882352941177</v>
      </c>
      <c r="G22" s="14">
        <f t="shared" si="3"/>
        <v>-0.14705882352941177</v>
      </c>
    </row>
    <row r="23" spans="2:7" x14ac:dyDescent="0.25">
      <c r="B23" s="15" t="s">
        <v>6</v>
      </c>
      <c r="C23" s="30">
        <v>3.1E-2</v>
      </c>
      <c r="D23" s="30">
        <v>3.5000000000000003E-2</v>
      </c>
      <c r="E23" s="24">
        <v>3.9E-2</v>
      </c>
      <c r="F23" s="13">
        <f t="shared" si="2"/>
        <v>-0.11428571428571438</v>
      </c>
      <c r="G23" s="14">
        <f t="shared" si="3"/>
        <v>-0.20512820512820512</v>
      </c>
    </row>
    <row r="24" spans="2:7" x14ac:dyDescent="0.25">
      <c r="B24" s="15" t="s">
        <v>7</v>
      </c>
      <c r="C24" s="30">
        <v>3.7999999999999999E-2</v>
      </c>
      <c r="D24" s="30">
        <v>0.04</v>
      </c>
      <c r="E24" s="24">
        <v>4.3999999999999997E-2</v>
      </c>
      <c r="F24" s="13">
        <f t="shared" si="2"/>
        <v>-5.0000000000000044E-2</v>
      </c>
      <c r="G24" s="14">
        <f t="shared" si="3"/>
        <v>-0.13636363636363633</v>
      </c>
    </row>
    <row r="25" spans="2:7" x14ac:dyDescent="0.25">
      <c r="B25" s="15" t="s">
        <v>8</v>
      </c>
      <c r="C25" s="30">
        <v>2.5000000000000001E-2</v>
      </c>
      <c r="D25" s="30">
        <v>2.5999999999999999E-2</v>
      </c>
      <c r="E25" s="24">
        <v>3.1E-2</v>
      </c>
      <c r="F25" s="13">
        <f t="shared" si="2"/>
        <v>-3.8461538461538367E-2</v>
      </c>
      <c r="G25" s="14">
        <f t="shared" si="3"/>
        <v>-0.19354838709677413</v>
      </c>
    </row>
    <row r="26" spans="2:7" x14ac:dyDescent="0.25">
      <c r="B26" s="15" t="s">
        <v>9</v>
      </c>
      <c r="C26" s="30">
        <v>2.9000000000000001E-2</v>
      </c>
      <c r="D26" s="30">
        <v>0.03</v>
      </c>
      <c r="E26" s="24">
        <v>3.3000000000000002E-2</v>
      </c>
      <c r="F26" s="13">
        <f t="shared" si="2"/>
        <v>-3.333333333333325E-2</v>
      </c>
      <c r="G26" s="14">
        <f t="shared" si="3"/>
        <v>-0.12121212121212122</v>
      </c>
    </row>
    <row r="27" spans="2:7" x14ac:dyDescent="0.25">
      <c r="B27" s="15" t="s">
        <v>10</v>
      </c>
      <c r="C27" s="30">
        <v>3.3000000000000002E-2</v>
      </c>
      <c r="D27" s="30">
        <v>3.6999999999999998E-2</v>
      </c>
      <c r="E27" s="24">
        <v>0.04</v>
      </c>
      <c r="F27" s="13">
        <f t="shared" si="2"/>
        <v>-0.10810810810810802</v>
      </c>
      <c r="G27" s="14">
        <f t="shared" si="3"/>
        <v>-0.17499999999999999</v>
      </c>
    </row>
    <row r="28" spans="2:7" x14ac:dyDescent="0.25">
      <c r="B28" s="15" t="s">
        <v>11</v>
      </c>
      <c r="C28" s="30">
        <v>3.1E-2</v>
      </c>
      <c r="D28" s="30">
        <v>3.3000000000000002E-2</v>
      </c>
      <c r="E28" s="24">
        <v>3.6999999999999998E-2</v>
      </c>
      <c r="F28" s="13">
        <f t="shared" si="2"/>
        <v>-6.0606060606060656E-2</v>
      </c>
      <c r="G28" s="14">
        <f t="shared" si="3"/>
        <v>-0.16216216216216212</v>
      </c>
    </row>
    <row r="29" spans="2:7" x14ac:dyDescent="0.25">
      <c r="B29" s="15" t="s">
        <v>12</v>
      </c>
      <c r="C29" s="30">
        <v>3.5999999999999997E-2</v>
      </c>
      <c r="D29" s="30">
        <v>3.5000000000000003E-2</v>
      </c>
      <c r="E29" s="24">
        <v>3.5999999999999997E-2</v>
      </c>
      <c r="F29" s="13">
        <f t="shared" si="2"/>
        <v>2.8571428571428397E-2</v>
      </c>
      <c r="G29" s="14">
        <f t="shared" si="3"/>
        <v>0</v>
      </c>
    </row>
    <row r="30" spans="2:7" x14ac:dyDescent="0.25">
      <c r="B30" s="15" t="s">
        <v>13</v>
      </c>
      <c r="C30" s="30">
        <v>3.5999999999999997E-2</v>
      </c>
      <c r="D30" s="30">
        <v>3.9E-2</v>
      </c>
      <c r="E30" s="24">
        <v>4.2000000000000003E-2</v>
      </c>
      <c r="F30" s="13">
        <f t="shared" si="2"/>
        <v>-7.6923076923076997E-2</v>
      </c>
      <c r="G30" s="14">
        <f t="shared" si="3"/>
        <v>-0.14285714285714299</v>
      </c>
    </row>
    <row r="31" spans="2:7" x14ac:dyDescent="0.25">
      <c r="B31" s="15" t="s">
        <v>14</v>
      </c>
      <c r="C31" s="30">
        <v>2.3E-2</v>
      </c>
      <c r="D31" s="30">
        <v>2.4E-2</v>
      </c>
      <c r="E31" s="24">
        <v>0.03</v>
      </c>
      <c r="F31" s="13">
        <f t="shared" si="2"/>
        <v>-4.1666666666666706E-2</v>
      </c>
      <c r="G31" s="14">
        <f t="shared" si="3"/>
        <v>-0.23333333333333331</v>
      </c>
    </row>
    <row r="32" spans="2:7" x14ac:dyDescent="0.25">
      <c r="B32" s="15" t="s">
        <v>15</v>
      </c>
      <c r="C32" s="30">
        <v>2.7E-2</v>
      </c>
      <c r="D32" s="30">
        <v>2.8000000000000001E-2</v>
      </c>
      <c r="E32" s="24">
        <v>3.5999999999999997E-2</v>
      </c>
      <c r="F32" s="13">
        <f t="shared" si="2"/>
        <v>-3.5714285714285747E-2</v>
      </c>
      <c r="G32" s="14">
        <f t="shared" si="3"/>
        <v>-0.24999999999999994</v>
      </c>
    </row>
    <row r="33" spans="2:7" x14ac:dyDescent="0.25">
      <c r="B33" s="15" t="s">
        <v>16</v>
      </c>
      <c r="C33" s="30">
        <v>2.8000000000000001E-2</v>
      </c>
      <c r="D33" s="30">
        <v>0.03</v>
      </c>
      <c r="E33" s="24">
        <v>3.4000000000000002E-2</v>
      </c>
      <c r="F33" s="13">
        <f t="shared" si="2"/>
        <v>-6.666666666666661E-2</v>
      </c>
      <c r="G33" s="14">
        <f t="shared" si="3"/>
        <v>-0.17647058823529416</v>
      </c>
    </row>
    <row r="34" spans="2:7" x14ac:dyDescent="0.25">
      <c r="B34" s="15" t="s">
        <v>17</v>
      </c>
      <c r="C34" s="30">
        <v>3.2000000000000001E-2</v>
      </c>
      <c r="D34" s="30">
        <v>3.5000000000000003E-2</v>
      </c>
      <c r="E34" s="24">
        <v>4.2999999999999997E-2</v>
      </c>
      <c r="F34" s="13">
        <f t="shared" si="2"/>
        <v>-8.5714285714285784E-2</v>
      </c>
      <c r="G34" s="14">
        <f t="shared" si="3"/>
        <v>-0.25581395348837199</v>
      </c>
    </row>
    <row r="35" spans="2:7" x14ac:dyDescent="0.25">
      <c r="B35" s="15" t="s">
        <v>18</v>
      </c>
      <c r="C35" s="30">
        <v>4.2000000000000003E-2</v>
      </c>
      <c r="D35" s="30">
        <v>4.3999999999999997E-2</v>
      </c>
      <c r="E35" s="24">
        <v>6.5000000000000002E-2</v>
      </c>
      <c r="F35" s="13">
        <f t="shared" si="2"/>
        <v>-4.5454545454545338E-2</v>
      </c>
      <c r="G35" s="14">
        <f t="shared" si="3"/>
        <v>-0.35384615384615381</v>
      </c>
    </row>
    <row r="36" spans="2:7" x14ac:dyDescent="0.25">
      <c r="B36" s="15" t="s">
        <v>19</v>
      </c>
      <c r="C36" s="30">
        <v>3.5000000000000003E-2</v>
      </c>
      <c r="D36" s="30">
        <v>3.6999999999999998E-2</v>
      </c>
      <c r="E36" s="24">
        <v>3.9E-2</v>
      </c>
      <c r="F36" s="13">
        <f t="shared" si="2"/>
        <v>-5.4054054054053918E-2</v>
      </c>
      <c r="G36" s="14">
        <f t="shared" si="3"/>
        <v>-0.10256410256410248</v>
      </c>
    </row>
    <row r="37" spans="2:7" x14ac:dyDescent="0.25">
      <c r="B37" s="15" t="s">
        <v>20</v>
      </c>
      <c r="C37" s="30">
        <v>3.5000000000000003E-2</v>
      </c>
      <c r="D37" s="30">
        <v>3.5999999999999997E-2</v>
      </c>
      <c r="E37" s="24">
        <v>3.7999999999999999E-2</v>
      </c>
      <c r="F37" s="13">
        <f t="shared" si="2"/>
        <v>-2.7777777777777613E-2</v>
      </c>
      <c r="G37" s="14">
        <f t="shared" si="3"/>
        <v>-7.8947368421052516E-2</v>
      </c>
    </row>
    <row r="38" spans="2:7" x14ac:dyDescent="0.25">
      <c r="B38" s="15" t="s">
        <v>21</v>
      </c>
      <c r="C38" s="30">
        <v>0.03</v>
      </c>
      <c r="D38" s="30">
        <v>3.1E-2</v>
      </c>
      <c r="E38" s="24">
        <v>5.0999999999999997E-2</v>
      </c>
      <c r="F38" s="13">
        <f t="shared" si="2"/>
        <v>-3.2258064516129059E-2</v>
      </c>
      <c r="G38" s="14">
        <f t="shared" si="3"/>
        <v>-0.41176470588235292</v>
      </c>
    </row>
    <row r="39" spans="2:7" x14ac:dyDescent="0.25">
      <c r="B39" s="15" t="s">
        <v>22</v>
      </c>
      <c r="C39" s="30">
        <v>2.9000000000000001E-2</v>
      </c>
      <c r="D39" s="30">
        <v>3.1E-2</v>
      </c>
      <c r="E39" s="24">
        <v>3.5000000000000003E-2</v>
      </c>
      <c r="F39" s="13">
        <f t="shared" si="2"/>
        <v>-6.4516129032258007E-2</v>
      </c>
      <c r="G39" s="14">
        <f t="shared" si="3"/>
        <v>-0.17142857142857146</v>
      </c>
    </row>
    <row r="40" spans="2:7" x14ac:dyDescent="0.25">
      <c r="B40" s="15" t="s">
        <v>23</v>
      </c>
      <c r="C40" s="30">
        <v>4.4999999999999998E-2</v>
      </c>
      <c r="D40" s="30">
        <v>4.4999999999999998E-2</v>
      </c>
      <c r="E40" s="24">
        <v>4.8000000000000001E-2</v>
      </c>
      <c r="F40" s="13">
        <f t="shared" si="2"/>
        <v>0</v>
      </c>
      <c r="G40" s="14">
        <f t="shared" si="3"/>
        <v>-6.2500000000000056E-2</v>
      </c>
    </row>
    <row r="41" spans="2:7" x14ac:dyDescent="0.25">
      <c r="B41" s="15" t="s">
        <v>24</v>
      </c>
      <c r="C41" s="30">
        <v>3.1E-2</v>
      </c>
      <c r="D41" s="30">
        <v>3.3000000000000002E-2</v>
      </c>
      <c r="E41" s="24">
        <v>3.5000000000000003E-2</v>
      </c>
      <c r="F41" s="13">
        <f t="shared" si="2"/>
        <v>-6.0606060606060656E-2</v>
      </c>
      <c r="G41" s="14">
        <f t="shared" si="3"/>
        <v>-0.11428571428571438</v>
      </c>
    </row>
    <row r="42" spans="2:7" x14ac:dyDescent="0.25">
      <c r="B42" s="15" t="s">
        <v>25</v>
      </c>
      <c r="C42" s="30">
        <v>2.5000000000000001E-2</v>
      </c>
      <c r="D42" s="30">
        <v>2.5999999999999999E-2</v>
      </c>
      <c r="E42" s="24">
        <v>3.2000000000000001E-2</v>
      </c>
      <c r="F42" s="13">
        <f t="shared" si="2"/>
        <v>-3.8461538461538367E-2</v>
      </c>
      <c r="G42" s="14">
        <f t="shared" si="3"/>
        <v>-0.21874999999999997</v>
      </c>
    </row>
    <row r="43" spans="2:7" x14ac:dyDescent="0.25">
      <c r="B43" s="15" t="s">
        <v>26</v>
      </c>
      <c r="C43" s="30">
        <v>5.2999999999999999E-2</v>
      </c>
      <c r="D43" s="30">
        <v>4.9000000000000002E-2</v>
      </c>
      <c r="E43" s="24">
        <v>4.3999999999999997E-2</v>
      </c>
      <c r="F43" s="13">
        <f t="shared" si="2"/>
        <v>8.1632653061224414E-2</v>
      </c>
      <c r="G43" s="14">
        <f t="shared" si="3"/>
        <v>0.20454545454545459</v>
      </c>
    </row>
    <row r="44" spans="2:7" x14ac:dyDescent="0.25">
      <c r="B44" s="15" t="s">
        <v>27</v>
      </c>
      <c r="C44" s="30">
        <v>2.5000000000000001E-2</v>
      </c>
      <c r="D44" s="30">
        <v>2.8000000000000001E-2</v>
      </c>
      <c r="E44" s="24">
        <v>3.4000000000000002E-2</v>
      </c>
      <c r="F44" s="13">
        <f t="shared" si="2"/>
        <v>-0.10714285714285711</v>
      </c>
      <c r="G44" s="14">
        <f t="shared" si="3"/>
        <v>-0.26470588235294118</v>
      </c>
    </row>
    <row r="45" spans="2:7" x14ac:dyDescent="0.25">
      <c r="B45" s="15" t="s">
        <v>28</v>
      </c>
      <c r="C45" s="30">
        <v>2.7E-2</v>
      </c>
      <c r="D45" s="30">
        <v>2.8000000000000001E-2</v>
      </c>
      <c r="E45" s="24">
        <v>3.1E-2</v>
      </c>
      <c r="F45" s="13">
        <f t="shared" si="2"/>
        <v>-3.5714285714285747E-2</v>
      </c>
      <c r="G45" s="14">
        <f t="shared" si="3"/>
        <v>-0.12903225806451613</v>
      </c>
    </row>
    <row r="46" spans="2:7" x14ac:dyDescent="0.25">
      <c r="B46" s="15" t="s">
        <v>29</v>
      </c>
      <c r="C46" s="30">
        <v>4.1000000000000002E-2</v>
      </c>
      <c r="D46" s="30">
        <v>4.2999999999999997E-2</v>
      </c>
      <c r="E46" s="24">
        <v>4.5999999999999999E-2</v>
      </c>
      <c r="F46" s="13">
        <f t="shared" si="2"/>
        <v>-4.6511627906976626E-2</v>
      </c>
      <c r="G46" s="14">
        <f t="shared" si="3"/>
        <v>-0.10869565217391298</v>
      </c>
    </row>
    <row r="47" spans="2:7" x14ac:dyDescent="0.25">
      <c r="B47" s="22" t="s">
        <v>30</v>
      </c>
      <c r="C47" s="33">
        <v>3.1E-2</v>
      </c>
      <c r="D47" s="33">
        <v>0.03</v>
      </c>
      <c r="E47" s="27">
        <v>0.04</v>
      </c>
      <c r="F47" s="34">
        <f t="shared" si="2"/>
        <v>3.3333333333333368E-2</v>
      </c>
      <c r="G47" s="16">
        <f t="shared" si="3"/>
        <v>-0.22500000000000003</v>
      </c>
    </row>
    <row r="48" spans="2:7" x14ac:dyDescent="0.25">
      <c r="B48" s="23" t="s">
        <v>31</v>
      </c>
      <c r="C48" s="29">
        <v>0.03</v>
      </c>
      <c r="D48" s="30">
        <v>3.2000000000000001E-2</v>
      </c>
      <c r="E48" s="26">
        <v>3.4000000000000002E-2</v>
      </c>
      <c r="F48" s="25">
        <f t="shared" si="2"/>
        <v>-6.2500000000000056E-2</v>
      </c>
      <c r="G48" s="14">
        <f t="shared" si="3"/>
        <v>-0.11764705882352951</v>
      </c>
    </row>
    <row r="49" spans="2:7" x14ac:dyDescent="0.25">
      <c r="B49" s="15" t="s">
        <v>32</v>
      </c>
      <c r="C49" s="30">
        <v>0.03</v>
      </c>
      <c r="D49" s="30">
        <v>3.6999999999999998E-2</v>
      </c>
      <c r="E49" s="24">
        <v>4.5999999999999999E-2</v>
      </c>
      <c r="F49" s="13">
        <f t="shared" si="2"/>
        <v>-0.18918918918918917</v>
      </c>
      <c r="G49" s="14">
        <f t="shared" si="3"/>
        <v>-0.34782608695652173</v>
      </c>
    </row>
    <row r="50" spans="2:7" x14ac:dyDescent="0.25">
      <c r="B50" s="15" t="s">
        <v>33</v>
      </c>
      <c r="C50" s="30">
        <v>3.2000000000000001E-2</v>
      </c>
      <c r="D50" s="30">
        <v>3.5000000000000003E-2</v>
      </c>
      <c r="E50" s="24">
        <v>4.7E-2</v>
      </c>
      <c r="F50" s="13">
        <f t="shared" si="2"/>
        <v>-8.5714285714285784E-2</v>
      </c>
      <c r="G50" s="14">
        <f t="shared" si="3"/>
        <v>-0.31914893617021273</v>
      </c>
    </row>
    <row r="51" spans="2:7" x14ac:dyDescent="0.25">
      <c r="B51" s="15" t="s">
        <v>34</v>
      </c>
      <c r="C51" s="30">
        <v>3.2000000000000001E-2</v>
      </c>
      <c r="D51" s="30">
        <v>3.2000000000000001E-2</v>
      </c>
      <c r="E51" s="24">
        <v>3.7999999999999999E-2</v>
      </c>
      <c r="F51" s="13">
        <f t="shared" si="2"/>
        <v>0</v>
      </c>
      <c r="G51" s="14">
        <f t="shared" si="3"/>
        <v>-0.15789473684210523</v>
      </c>
    </row>
    <row r="52" spans="2:7" x14ac:dyDescent="0.25">
      <c r="B52" s="15" t="s">
        <v>35</v>
      </c>
      <c r="C52" s="30">
        <v>2.8000000000000001E-2</v>
      </c>
      <c r="D52" s="30">
        <v>2.5999999999999999E-2</v>
      </c>
      <c r="E52" s="24">
        <v>3.3000000000000002E-2</v>
      </c>
      <c r="F52" s="13">
        <f t="shared" si="2"/>
        <v>7.6923076923076997E-2</v>
      </c>
      <c r="G52" s="14">
        <f t="shared" si="3"/>
        <v>-0.15151515151515155</v>
      </c>
    </row>
    <row r="53" spans="2:7" x14ac:dyDescent="0.25">
      <c r="B53" s="15" t="s">
        <v>36</v>
      </c>
      <c r="C53" s="30">
        <v>0.03</v>
      </c>
      <c r="D53" s="30">
        <v>0.03</v>
      </c>
      <c r="E53" s="24">
        <v>3.6999999999999998E-2</v>
      </c>
      <c r="F53" s="13">
        <f t="shared" si="2"/>
        <v>0</v>
      </c>
      <c r="G53" s="14">
        <f t="shared" si="3"/>
        <v>-0.18918918918918917</v>
      </c>
    </row>
    <row r="54" spans="2:7" x14ac:dyDescent="0.25">
      <c r="B54" s="15" t="s">
        <v>37</v>
      </c>
      <c r="C54" s="30">
        <v>2.5999999999999999E-2</v>
      </c>
      <c r="D54" s="30">
        <v>2.8000000000000001E-2</v>
      </c>
      <c r="E54" s="24">
        <v>3.3000000000000002E-2</v>
      </c>
      <c r="F54" s="13">
        <f t="shared" si="2"/>
        <v>-7.1428571428571494E-2</v>
      </c>
      <c r="G54" s="14">
        <f t="shared" si="3"/>
        <v>-0.21212121212121218</v>
      </c>
    </row>
    <row r="55" spans="2:7" x14ac:dyDescent="0.25">
      <c r="B55" s="15" t="s">
        <v>38</v>
      </c>
      <c r="C55" s="30">
        <v>0.03</v>
      </c>
      <c r="D55" s="30">
        <v>3.1E-2</v>
      </c>
      <c r="E55" s="24">
        <v>3.5999999999999997E-2</v>
      </c>
      <c r="F55" s="13">
        <f t="shared" si="2"/>
        <v>-3.2258064516129059E-2</v>
      </c>
      <c r="G55" s="14">
        <f t="shared" si="3"/>
        <v>-0.16666666666666663</v>
      </c>
    </row>
    <row r="56" spans="2:7" x14ac:dyDescent="0.25">
      <c r="B56" s="15" t="s">
        <v>39</v>
      </c>
      <c r="C56" s="30">
        <v>2.7E-2</v>
      </c>
      <c r="D56" s="30">
        <v>2.9000000000000001E-2</v>
      </c>
      <c r="E56" s="24">
        <v>3.7999999999999999E-2</v>
      </c>
      <c r="F56" s="13">
        <f t="shared" si="2"/>
        <v>-6.8965517241379365E-2</v>
      </c>
      <c r="G56" s="14">
        <f t="shared" si="3"/>
        <v>-0.28947368421052633</v>
      </c>
    </row>
    <row r="57" spans="2:7" x14ac:dyDescent="0.25">
      <c r="B57" s="15" t="s">
        <v>40</v>
      </c>
      <c r="C57" s="30">
        <v>3.7999999999999999E-2</v>
      </c>
      <c r="D57" s="30">
        <v>3.7999999999999999E-2</v>
      </c>
      <c r="E57" s="24">
        <v>3.7999999999999999E-2</v>
      </c>
      <c r="F57" s="13">
        <f t="shared" si="2"/>
        <v>0</v>
      </c>
      <c r="G57" s="14">
        <f t="shared" si="3"/>
        <v>0</v>
      </c>
    </row>
    <row r="58" spans="2:7" x14ac:dyDescent="0.25">
      <c r="B58" s="15" t="s">
        <v>41</v>
      </c>
      <c r="C58" s="30">
        <v>2.4E-2</v>
      </c>
      <c r="D58" s="30">
        <v>2.4E-2</v>
      </c>
      <c r="E58" s="24">
        <v>2.9000000000000001E-2</v>
      </c>
      <c r="F58" s="13">
        <f t="shared" si="2"/>
        <v>0</v>
      </c>
      <c r="G58" s="14">
        <f t="shared" si="3"/>
        <v>-0.17241379310344829</v>
      </c>
    </row>
    <row r="59" spans="2:7" x14ac:dyDescent="0.25">
      <c r="B59" s="15" t="s">
        <v>42</v>
      </c>
      <c r="C59" s="30">
        <v>3.5000000000000003E-2</v>
      </c>
      <c r="D59" s="30">
        <v>3.3000000000000002E-2</v>
      </c>
      <c r="E59" s="24">
        <v>3.5999999999999997E-2</v>
      </c>
      <c r="F59" s="13">
        <f t="shared" si="2"/>
        <v>6.0606060606060656E-2</v>
      </c>
      <c r="G59" s="14">
        <f t="shared" si="3"/>
        <v>-2.7777777777777613E-2</v>
      </c>
    </row>
    <row r="60" spans="2:7" x14ac:dyDescent="0.25">
      <c r="B60" s="15" t="s">
        <v>43</v>
      </c>
      <c r="C60" s="30">
        <v>2.9000000000000001E-2</v>
      </c>
      <c r="D60" s="30">
        <v>3.1E-2</v>
      </c>
      <c r="E60" s="24">
        <v>3.3000000000000002E-2</v>
      </c>
      <c r="F60" s="13">
        <f t="shared" si="2"/>
        <v>-6.4516129032258007E-2</v>
      </c>
      <c r="G60" s="14">
        <f t="shared" si="3"/>
        <v>-0.12121212121212122</v>
      </c>
    </row>
    <row r="61" spans="2:7" x14ac:dyDescent="0.25">
      <c r="B61" s="15" t="s">
        <v>44</v>
      </c>
      <c r="C61" s="30">
        <v>3.4000000000000002E-2</v>
      </c>
      <c r="D61" s="30">
        <v>3.7999999999999999E-2</v>
      </c>
      <c r="E61" s="24">
        <v>3.9E-2</v>
      </c>
      <c r="F61" s="13">
        <f t="shared" si="2"/>
        <v>-0.10526315789473675</v>
      </c>
      <c r="G61" s="14">
        <f t="shared" si="3"/>
        <v>-0.12820512820512814</v>
      </c>
    </row>
    <row r="62" spans="2:7" x14ac:dyDescent="0.25">
      <c r="B62" s="15" t="s">
        <v>45</v>
      </c>
      <c r="C62" s="30">
        <v>0.03</v>
      </c>
      <c r="D62" s="30">
        <v>2.9000000000000001E-2</v>
      </c>
      <c r="E62" s="24">
        <v>3.3000000000000002E-2</v>
      </c>
      <c r="F62" s="13">
        <f t="shared" si="2"/>
        <v>3.4482758620689564E-2</v>
      </c>
      <c r="G62" s="14">
        <f t="shared" si="3"/>
        <v>-9.0909090909090981E-2</v>
      </c>
    </row>
    <row r="63" spans="2:7" x14ac:dyDescent="0.25">
      <c r="B63" s="15" t="s">
        <v>46</v>
      </c>
      <c r="C63" s="33">
        <v>2.7E-2</v>
      </c>
      <c r="D63" s="33">
        <v>2.8000000000000001E-2</v>
      </c>
      <c r="E63" s="27">
        <v>3.4000000000000002E-2</v>
      </c>
      <c r="F63" s="34">
        <f t="shared" si="2"/>
        <v>-3.5714285714285747E-2</v>
      </c>
      <c r="G63" s="16">
        <f t="shared" si="3"/>
        <v>-0.20588235294117654</v>
      </c>
    </row>
    <row r="64" spans="2:7" x14ac:dyDescent="0.25">
      <c r="B64" s="23" t="s">
        <v>47</v>
      </c>
      <c r="C64" s="30">
        <v>2.7E-2</v>
      </c>
      <c r="D64" s="30">
        <v>2.7E-2</v>
      </c>
      <c r="E64" s="24">
        <v>0.03</v>
      </c>
      <c r="F64" s="13">
        <f t="shared" si="2"/>
        <v>0</v>
      </c>
      <c r="G64" s="14">
        <f t="shared" si="3"/>
        <v>-9.9999999999999978E-2</v>
      </c>
    </row>
    <row r="65" spans="2:7" x14ac:dyDescent="0.25">
      <c r="B65" s="15" t="s">
        <v>48</v>
      </c>
      <c r="C65" s="30">
        <v>2.8000000000000001E-2</v>
      </c>
      <c r="D65" s="30">
        <v>0.03</v>
      </c>
      <c r="E65" s="24">
        <v>3.5999999999999997E-2</v>
      </c>
      <c r="F65" s="13">
        <f t="shared" si="2"/>
        <v>-6.666666666666661E-2</v>
      </c>
      <c r="G65" s="14">
        <f t="shared" si="3"/>
        <v>-0.22222222222222215</v>
      </c>
    </row>
    <row r="66" spans="2:7" x14ac:dyDescent="0.25">
      <c r="B66" s="15" t="s">
        <v>49</v>
      </c>
      <c r="C66" s="30">
        <v>3.4000000000000002E-2</v>
      </c>
      <c r="D66" s="30">
        <v>3.5000000000000003E-2</v>
      </c>
      <c r="E66" s="24">
        <v>0.04</v>
      </c>
      <c r="F66" s="13">
        <f t="shared" si="2"/>
        <v>-2.8571428571428595E-2</v>
      </c>
      <c r="G66" s="14">
        <f t="shared" si="3"/>
        <v>-0.14999999999999997</v>
      </c>
    </row>
    <row r="67" spans="2:7" x14ac:dyDescent="0.25">
      <c r="B67" s="15" t="s">
        <v>50</v>
      </c>
      <c r="C67" s="30">
        <v>3.1E-2</v>
      </c>
      <c r="D67" s="30">
        <v>3.3000000000000002E-2</v>
      </c>
      <c r="E67" s="24">
        <v>4.7E-2</v>
      </c>
      <c r="F67" s="13">
        <f t="shared" si="2"/>
        <v>-6.0606060606060656E-2</v>
      </c>
      <c r="G67" s="14">
        <f t="shared" si="3"/>
        <v>-0.34042553191489361</v>
      </c>
    </row>
    <row r="68" spans="2:7" x14ac:dyDescent="0.25">
      <c r="B68" s="15" t="s">
        <v>51</v>
      </c>
      <c r="C68" s="30">
        <v>3.5999999999999997E-2</v>
      </c>
      <c r="D68" s="30">
        <v>3.5999999999999997E-2</v>
      </c>
      <c r="E68" s="24">
        <v>4.3999999999999997E-2</v>
      </c>
      <c r="F68" s="13">
        <f t="shared" si="2"/>
        <v>0</v>
      </c>
      <c r="G68" s="14">
        <f t="shared" si="3"/>
        <v>-0.18181818181818182</v>
      </c>
    </row>
    <row r="69" spans="2:7" x14ac:dyDescent="0.25">
      <c r="B69" s="15" t="s">
        <v>52</v>
      </c>
      <c r="C69" s="30">
        <v>2.3E-2</v>
      </c>
      <c r="D69" s="30">
        <v>2.5000000000000001E-2</v>
      </c>
      <c r="E69" s="24">
        <v>2.8000000000000001E-2</v>
      </c>
      <c r="F69" s="13">
        <f t="shared" si="2"/>
        <v>-8.0000000000000071E-2</v>
      </c>
      <c r="G69" s="14">
        <f t="shared" si="3"/>
        <v>-0.1785714285714286</v>
      </c>
    </row>
    <row r="70" spans="2:7" x14ac:dyDescent="0.25">
      <c r="B70" s="15" t="s">
        <v>53</v>
      </c>
      <c r="C70" s="30">
        <v>3.1E-2</v>
      </c>
      <c r="D70" s="30">
        <v>3.2000000000000001E-2</v>
      </c>
      <c r="E70" s="24">
        <v>3.9E-2</v>
      </c>
      <c r="F70" s="13">
        <f t="shared" si="2"/>
        <v>-3.1250000000000028E-2</v>
      </c>
      <c r="G70" s="14">
        <f t="shared" si="3"/>
        <v>-0.20512820512820512</v>
      </c>
    </row>
    <row r="71" spans="2:7" x14ac:dyDescent="0.25">
      <c r="B71" s="15" t="s">
        <v>54</v>
      </c>
      <c r="C71" s="30">
        <v>3.9E-2</v>
      </c>
      <c r="D71" s="30">
        <v>3.7999999999999999E-2</v>
      </c>
      <c r="E71" s="24">
        <v>3.5999999999999997E-2</v>
      </c>
      <c r="F71" s="13">
        <f t="shared" si="2"/>
        <v>2.6315789473684233E-2</v>
      </c>
      <c r="G71" s="14">
        <f t="shared" si="3"/>
        <v>8.3333333333333412E-2</v>
      </c>
    </row>
    <row r="72" spans="2:7" x14ac:dyDescent="0.25">
      <c r="B72" s="15" t="s">
        <v>55</v>
      </c>
      <c r="C72" s="30">
        <v>2.5000000000000001E-2</v>
      </c>
      <c r="D72" s="30">
        <v>2.5000000000000001E-2</v>
      </c>
      <c r="E72" s="24">
        <v>2.8000000000000001E-2</v>
      </c>
      <c r="F72" s="13">
        <f t="shared" si="2"/>
        <v>0</v>
      </c>
      <c r="G72" s="14">
        <f t="shared" si="3"/>
        <v>-0.10714285714285711</v>
      </c>
    </row>
    <row r="73" spans="2:7" x14ac:dyDescent="0.25">
      <c r="B73" s="15" t="s">
        <v>56</v>
      </c>
      <c r="C73" s="30">
        <v>5.0999999999999997E-2</v>
      </c>
      <c r="D73" s="30">
        <v>5.8000000000000003E-2</v>
      </c>
      <c r="E73" s="24">
        <v>5.2999999999999999E-2</v>
      </c>
      <c r="F73" s="13">
        <f t="shared" si="2"/>
        <v>-0.1206896551724139</v>
      </c>
      <c r="G73" s="14">
        <f t="shared" si="3"/>
        <v>-3.7735849056603807E-2</v>
      </c>
    </row>
    <row r="74" spans="2:7" x14ac:dyDescent="0.25">
      <c r="B74" s="15" t="s">
        <v>57</v>
      </c>
      <c r="C74" s="30">
        <v>3.3000000000000002E-2</v>
      </c>
      <c r="D74" s="30">
        <v>3.5000000000000003E-2</v>
      </c>
      <c r="E74" s="24">
        <v>0.04</v>
      </c>
      <c r="F74" s="13">
        <f t="shared" si="2"/>
        <v>-5.714285714285719E-2</v>
      </c>
      <c r="G74" s="14">
        <f t="shared" si="3"/>
        <v>-0.17499999999999999</v>
      </c>
    </row>
    <row r="75" spans="2:7" x14ac:dyDescent="0.25">
      <c r="B75" s="15" t="s">
        <v>58</v>
      </c>
      <c r="C75" s="30">
        <v>3.2000000000000001E-2</v>
      </c>
      <c r="D75" s="30">
        <v>3.5000000000000003E-2</v>
      </c>
      <c r="E75" s="24">
        <v>3.7999999999999999E-2</v>
      </c>
      <c r="F75" s="13">
        <f t="shared" si="2"/>
        <v>-8.5714285714285784E-2</v>
      </c>
      <c r="G75" s="14">
        <f t="shared" si="3"/>
        <v>-0.15789473684210523</v>
      </c>
    </row>
    <row r="76" spans="2:7" x14ac:dyDescent="0.25">
      <c r="B76" s="15" t="s">
        <v>59</v>
      </c>
      <c r="C76" s="30">
        <v>3.1E-2</v>
      </c>
      <c r="D76" s="30">
        <v>3.2000000000000001E-2</v>
      </c>
      <c r="E76" s="24">
        <v>3.6999999999999998E-2</v>
      </c>
      <c r="F76" s="13">
        <f t="shared" si="2"/>
        <v>-3.1250000000000028E-2</v>
      </c>
      <c r="G76" s="14">
        <f t="shared" si="3"/>
        <v>-0.16216216216216212</v>
      </c>
    </row>
    <row r="77" spans="2:7" x14ac:dyDescent="0.25">
      <c r="B77" s="15" t="s">
        <v>60</v>
      </c>
      <c r="C77" s="30">
        <v>1.7000000000000001E-2</v>
      </c>
      <c r="D77" s="30">
        <v>1.7999999999999999E-2</v>
      </c>
      <c r="E77" s="24">
        <v>2.1000000000000001E-2</v>
      </c>
      <c r="F77" s="13">
        <f t="shared" si="2"/>
        <v>-5.5555555555555414E-2</v>
      </c>
      <c r="G77" s="14">
        <f t="shared" si="3"/>
        <v>-0.19047619047619047</v>
      </c>
    </row>
    <row r="78" spans="2:7" x14ac:dyDescent="0.25">
      <c r="B78" s="15" t="s">
        <v>61</v>
      </c>
      <c r="C78" s="30">
        <v>2.9000000000000001E-2</v>
      </c>
      <c r="D78" s="30">
        <v>3.1E-2</v>
      </c>
      <c r="E78" s="24">
        <v>3.7999999999999999E-2</v>
      </c>
      <c r="F78" s="13">
        <f t="shared" si="2"/>
        <v>-6.4516129032258007E-2</v>
      </c>
      <c r="G78" s="14">
        <f t="shared" si="3"/>
        <v>-0.23684210526315783</v>
      </c>
    </row>
    <row r="79" spans="2:7" x14ac:dyDescent="0.25">
      <c r="B79" s="15" t="s">
        <v>62</v>
      </c>
      <c r="C79" s="30">
        <v>3.4000000000000002E-2</v>
      </c>
      <c r="D79" s="30">
        <v>3.5999999999999997E-2</v>
      </c>
      <c r="E79" s="24">
        <v>3.9E-2</v>
      </c>
      <c r="F79" s="13">
        <f t="shared" si="2"/>
        <v>-5.5555555555555414E-2</v>
      </c>
      <c r="G79" s="14">
        <f t="shared" si="3"/>
        <v>-0.12820512820512814</v>
      </c>
    </row>
    <row r="80" spans="2:7" x14ac:dyDescent="0.25">
      <c r="B80" s="15" t="s">
        <v>63</v>
      </c>
      <c r="C80" s="30">
        <v>2.8000000000000001E-2</v>
      </c>
      <c r="D80" s="30">
        <v>0.03</v>
      </c>
      <c r="E80" s="24">
        <v>3.5000000000000003E-2</v>
      </c>
      <c r="F80" s="13">
        <f t="shared" si="2"/>
        <v>-6.666666666666661E-2</v>
      </c>
      <c r="G80" s="14">
        <f t="shared" si="3"/>
        <v>-0.20000000000000007</v>
      </c>
    </row>
    <row r="81" spans="2:7" x14ac:dyDescent="0.25">
      <c r="B81" s="15" t="s">
        <v>64</v>
      </c>
      <c r="C81" s="30">
        <v>4.1000000000000002E-2</v>
      </c>
      <c r="D81" s="30">
        <v>3.9E-2</v>
      </c>
      <c r="E81" s="24">
        <v>4.5999999999999999E-2</v>
      </c>
      <c r="F81" s="13">
        <f t="shared" si="2"/>
        <v>5.1282051282051329E-2</v>
      </c>
      <c r="G81" s="14">
        <f t="shared" si="3"/>
        <v>-0.10869565217391298</v>
      </c>
    </row>
    <row r="82" spans="2:7" x14ac:dyDescent="0.25">
      <c r="B82" s="15" t="s">
        <v>65</v>
      </c>
      <c r="C82" s="30">
        <v>3.4000000000000002E-2</v>
      </c>
      <c r="D82" s="30">
        <v>0.04</v>
      </c>
      <c r="E82" s="24">
        <v>4.1000000000000002E-2</v>
      </c>
      <c r="F82" s="13">
        <f t="shared" si="2"/>
        <v>-0.14999999999999997</v>
      </c>
      <c r="G82" s="14">
        <f t="shared" si="3"/>
        <v>-0.17073170731707316</v>
      </c>
    </row>
    <row r="83" spans="2:7" x14ac:dyDescent="0.25">
      <c r="B83" s="15" t="s">
        <v>66</v>
      </c>
      <c r="C83" s="30">
        <v>2.3E-2</v>
      </c>
      <c r="D83" s="30">
        <v>2.5000000000000001E-2</v>
      </c>
      <c r="E83" s="24">
        <v>2.9000000000000001E-2</v>
      </c>
      <c r="F83" s="13">
        <f t="shared" ref="F83:F116" si="4">(C83-D83)/D83</f>
        <v>-8.0000000000000071E-2</v>
      </c>
      <c r="G83" s="14">
        <f t="shared" ref="G83:G116" si="5">(C83-E83)/E83</f>
        <v>-0.20689655172413798</v>
      </c>
    </row>
    <row r="84" spans="2:7" x14ac:dyDescent="0.25">
      <c r="B84" s="15" t="s">
        <v>67</v>
      </c>
      <c r="C84" s="30">
        <v>3.4000000000000002E-2</v>
      </c>
      <c r="D84" s="30">
        <v>3.4000000000000002E-2</v>
      </c>
      <c r="E84" s="24">
        <v>4.2999999999999997E-2</v>
      </c>
      <c r="F84" s="13">
        <f t="shared" si="4"/>
        <v>0</v>
      </c>
      <c r="G84" s="14">
        <f t="shared" si="5"/>
        <v>-0.20930232558139522</v>
      </c>
    </row>
    <row r="85" spans="2:7" x14ac:dyDescent="0.25">
      <c r="B85" s="15" t="s">
        <v>68</v>
      </c>
      <c r="C85" s="30">
        <v>4.1000000000000002E-2</v>
      </c>
      <c r="D85" s="30">
        <v>4.2999999999999997E-2</v>
      </c>
      <c r="E85" s="24">
        <v>4.4999999999999998E-2</v>
      </c>
      <c r="F85" s="13">
        <f t="shared" si="4"/>
        <v>-4.6511627906976626E-2</v>
      </c>
      <c r="G85" s="14">
        <f t="shared" si="5"/>
        <v>-8.8888888888888823E-2</v>
      </c>
    </row>
    <row r="86" spans="2:7" x14ac:dyDescent="0.25">
      <c r="B86" s="15" t="s">
        <v>69</v>
      </c>
      <c r="C86" s="30">
        <v>3.2000000000000001E-2</v>
      </c>
      <c r="D86" s="30">
        <v>3.4000000000000002E-2</v>
      </c>
      <c r="E86" s="24">
        <v>3.6999999999999998E-2</v>
      </c>
      <c r="F86" s="13">
        <f t="shared" si="4"/>
        <v>-5.8823529411764754E-2</v>
      </c>
      <c r="G86" s="14">
        <f t="shared" si="5"/>
        <v>-0.13513513513513509</v>
      </c>
    </row>
    <row r="87" spans="2:7" x14ac:dyDescent="0.25">
      <c r="B87" s="15" t="s">
        <v>70</v>
      </c>
      <c r="C87" s="30">
        <v>3.5000000000000003E-2</v>
      </c>
      <c r="D87" s="30">
        <v>3.5000000000000003E-2</v>
      </c>
      <c r="E87" s="24">
        <v>0.04</v>
      </c>
      <c r="F87" s="13">
        <f t="shared" si="4"/>
        <v>0</v>
      </c>
      <c r="G87" s="14">
        <f t="shared" si="5"/>
        <v>-0.12499999999999993</v>
      </c>
    </row>
    <row r="88" spans="2:7" x14ac:dyDescent="0.25">
      <c r="B88" s="22" t="s">
        <v>71</v>
      </c>
      <c r="C88" s="33">
        <v>2.3E-2</v>
      </c>
      <c r="D88" s="33">
        <v>2.5999999999999999E-2</v>
      </c>
      <c r="E88" s="27">
        <v>2.9000000000000001E-2</v>
      </c>
      <c r="F88" s="34">
        <f t="shared" si="4"/>
        <v>-0.11538461538461536</v>
      </c>
      <c r="G88" s="16">
        <f t="shared" si="5"/>
        <v>-0.20689655172413798</v>
      </c>
    </row>
    <row r="89" spans="2:7" x14ac:dyDescent="0.25">
      <c r="B89" s="23" t="s">
        <v>72</v>
      </c>
      <c r="C89" s="30">
        <v>2.5999999999999999E-2</v>
      </c>
      <c r="D89" s="30">
        <v>2.7E-2</v>
      </c>
      <c r="E89" s="24">
        <v>0.03</v>
      </c>
      <c r="F89" s="13">
        <f t="shared" si="4"/>
        <v>-3.703703703703707E-2</v>
      </c>
      <c r="G89" s="14">
        <f t="shared" si="5"/>
        <v>-0.13333333333333333</v>
      </c>
    </row>
    <row r="90" spans="2:7" x14ac:dyDescent="0.25">
      <c r="B90" s="15" t="s">
        <v>73</v>
      </c>
      <c r="C90" s="30">
        <v>3.7999999999999999E-2</v>
      </c>
      <c r="D90" s="30">
        <v>3.9E-2</v>
      </c>
      <c r="E90" s="24">
        <v>4.2000000000000003E-2</v>
      </c>
      <c r="F90" s="13">
        <f t="shared" si="4"/>
        <v>-2.5641025641025664E-2</v>
      </c>
      <c r="G90" s="14">
        <f t="shared" si="5"/>
        <v>-9.5238095238095316E-2</v>
      </c>
    </row>
    <row r="91" spans="2:7" x14ac:dyDescent="0.25">
      <c r="B91" s="15" t="s">
        <v>74</v>
      </c>
      <c r="C91" s="30">
        <v>2.8000000000000001E-2</v>
      </c>
      <c r="D91" s="30">
        <v>0.03</v>
      </c>
      <c r="E91" s="24">
        <v>3.5000000000000003E-2</v>
      </c>
      <c r="F91" s="13">
        <f t="shared" si="4"/>
        <v>-6.666666666666661E-2</v>
      </c>
      <c r="G91" s="14">
        <f t="shared" si="5"/>
        <v>-0.20000000000000007</v>
      </c>
    </row>
    <row r="92" spans="2:7" x14ac:dyDescent="0.25">
      <c r="B92" s="15" t="s">
        <v>75</v>
      </c>
      <c r="C92" s="30">
        <v>2.4E-2</v>
      </c>
      <c r="D92" s="30">
        <v>2.4E-2</v>
      </c>
      <c r="E92" s="24">
        <v>3.5999999999999997E-2</v>
      </c>
      <c r="F92" s="13">
        <f t="shared" si="4"/>
        <v>0</v>
      </c>
      <c r="G92" s="14">
        <f t="shared" si="5"/>
        <v>-0.33333333333333326</v>
      </c>
    </row>
    <row r="93" spans="2:7" x14ac:dyDescent="0.25">
      <c r="B93" s="15" t="s">
        <v>76</v>
      </c>
      <c r="C93" s="30">
        <v>2.3E-2</v>
      </c>
      <c r="D93" s="30">
        <v>2.5999999999999999E-2</v>
      </c>
      <c r="E93" s="24">
        <v>0.03</v>
      </c>
      <c r="F93" s="13">
        <f t="shared" si="4"/>
        <v>-0.11538461538461536</v>
      </c>
      <c r="G93" s="14">
        <f t="shared" si="5"/>
        <v>-0.23333333333333331</v>
      </c>
    </row>
    <row r="94" spans="2:7" x14ac:dyDescent="0.25">
      <c r="B94" s="15" t="s">
        <v>77</v>
      </c>
      <c r="C94" s="30">
        <v>3.1E-2</v>
      </c>
      <c r="D94" s="30">
        <v>3.2000000000000001E-2</v>
      </c>
      <c r="E94" s="24">
        <v>4.1000000000000002E-2</v>
      </c>
      <c r="F94" s="13">
        <f t="shared" si="4"/>
        <v>-3.1250000000000028E-2</v>
      </c>
      <c r="G94" s="14">
        <f t="shared" si="5"/>
        <v>-0.24390243902439029</v>
      </c>
    </row>
    <row r="95" spans="2:7" x14ac:dyDescent="0.25">
      <c r="B95" s="15" t="s">
        <v>78</v>
      </c>
      <c r="C95" s="30">
        <v>3.2000000000000001E-2</v>
      </c>
      <c r="D95" s="30">
        <v>3.4000000000000002E-2</v>
      </c>
      <c r="E95" s="24">
        <v>3.9E-2</v>
      </c>
      <c r="F95" s="13">
        <f t="shared" si="4"/>
        <v>-5.8823529411764754E-2</v>
      </c>
      <c r="G95" s="14">
        <f t="shared" si="5"/>
        <v>-0.17948717948717946</v>
      </c>
    </row>
    <row r="96" spans="2:7" x14ac:dyDescent="0.25">
      <c r="B96" s="15" t="s">
        <v>79</v>
      </c>
      <c r="C96" s="30">
        <v>2.9000000000000001E-2</v>
      </c>
      <c r="D96" s="30">
        <v>0.03</v>
      </c>
      <c r="E96" s="24">
        <v>3.6999999999999998E-2</v>
      </c>
      <c r="F96" s="13">
        <f t="shared" si="4"/>
        <v>-3.333333333333325E-2</v>
      </c>
      <c r="G96" s="14">
        <f t="shared" si="5"/>
        <v>-0.21621621621621614</v>
      </c>
    </row>
    <row r="97" spans="2:7" x14ac:dyDescent="0.25">
      <c r="B97" s="15" t="s">
        <v>80</v>
      </c>
      <c r="C97" s="30">
        <v>2.8000000000000001E-2</v>
      </c>
      <c r="D97" s="30">
        <v>2.8000000000000001E-2</v>
      </c>
      <c r="E97" s="24">
        <v>3.2000000000000001E-2</v>
      </c>
      <c r="F97" s="13">
        <f t="shared" si="4"/>
        <v>0</v>
      </c>
      <c r="G97" s="14">
        <f t="shared" si="5"/>
        <v>-0.125</v>
      </c>
    </row>
    <row r="98" spans="2:7" x14ac:dyDescent="0.25">
      <c r="B98" s="15" t="s">
        <v>81</v>
      </c>
      <c r="C98" s="30">
        <v>2.5999999999999999E-2</v>
      </c>
      <c r="D98" s="30">
        <v>2.8000000000000001E-2</v>
      </c>
      <c r="E98" s="24">
        <v>3.1E-2</v>
      </c>
      <c r="F98" s="13">
        <f t="shared" si="4"/>
        <v>-7.1428571428571494E-2</v>
      </c>
      <c r="G98" s="14">
        <f t="shared" si="5"/>
        <v>-0.16129032258064518</v>
      </c>
    </row>
    <row r="99" spans="2:7" x14ac:dyDescent="0.25">
      <c r="B99" s="15" t="s">
        <v>82</v>
      </c>
      <c r="C99" s="30">
        <v>4.3999999999999997E-2</v>
      </c>
      <c r="D99" s="30">
        <v>4.2999999999999997E-2</v>
      </c>
      <c r="E99" s="24">
        <v>0.05</v>
      </c>
      <c r="F99" s="13">
        <f t="shared" si="4"/>
        <v>2.3255813953488396E-2</v>
      </c>
      <c r="G99" s="14">
        <f t="shared" si="5"/>
        <v>-0.12000000000000011</v>
      </c>
    </row>
    <row r="100" spans="2:7" x14ac:dyDescent="0.25">
      <c r="B100" s="15" t="s">
        <v>83</v>
      </c>
      <c r="C100" s="30">
        <v>2.5000000000000001E-2</v>
      </c>
      <c r="D100" s="30">
        <v>2.8000000000000001E-2</v>
      </c>
      <c r="E100" s="24">
        <v>2.5999999999999999E-2</v>
      </c>
      <c r="F100" s="13">
        <f t="shared" si="4"/>
        <v>-0.10714285714285711</v>
      </c>
      <c r="G100" s="14">
        <f t="shared" si="5"/>
        <v>-3.8461538461538367E-2</v>
      </c>
    </row>
    <row r="101" spans="2:7" x14ac:dyDescent="0.25">
      <c r="B101" s="15" t="s">
        <v>84</v>
      </c>
      <c r="C101" s="30">
        <v>1.9E-2</v>
      </c>
      <c r="D101" s="30">
        <v>0.02</v>
      </c>
      <c r="E101" s="24">
        <v>2.3E-2</v>
      </c>
      <c r="F101" s="13">
        <f t="shared" si="4"/>
        <v>-5.0000000000000044E-2</v>
      </c>
      <c r="G101" s="14">
        <f t="shared" si="5"/>
        <v>-0.17391304347826086</v>
      </c>
    </row>
    <row r="102" spans="2:7" x14ac:dyDescent="0.25">
      <c r="B102" s="15" t="s">
        <v>85</v>
      </c>
      <c r="C102" s="30">
        <v>2.1000000000000001E-2</v>
      </c>
      <c r="D102" s="30">
        <v>2.1999999999999999E-2</v>
      </c>
      <c r="E102" s="24">
        <v>2.5999999999999999E-2</v>
      </c>
      <c r="F102" s="13">
        <f t="shared" si="4"/>
        <v>-4.5454545454545338E-2</v>
      </c>
      <c r="G102" s="14">
        <f t="shared" si="5"/>
        <v>-0.19230769230769221</v>
      </c>
    </row>
    <row r="103" spans="2:7" x14ac:dyDescent="0.25">
      <c r="B103" s="15" t="s">
        <v>86</v>
      </c>
      <c r="C103" s="30">
        <v>3.4000000000000002E-2</v>
      </c>
      <c r="D103" s="30">
        <v>3.5000000000000003E-2</v>
      </c>
      <c r="E103" s="24">
        <v>4.2999999999999997E-2</v>
      </c>
      <c r="F103" s="13">
        <f t="shared" si="4"/>
        <v>-2.8571428571428595E-2</v>
      </c>
      <c r="G103" s="14">
        <f t="shared" si="5"/>
        <v>-0.20930232558139522</v>
      </c>
    </row>
    <row r="104" spans="2:7" x14ac:dyDescent="0.25">
      <c r="B104" s="15" t="s">
        <v>87</v>
      </c>
      <c r="C104" s="30">
        <v>2.8000000000000001E-2</v>
      </c>
      <c r="D104" s="30">
        <v>2.9000000000000001E-2</v>
      </c>
      <c r="E104" s="24">
        <v>3.4000000000000002E-2</v>
      </c>
      <c r="F104" s="13">
        <f t="shared" si="4"/>
        <v>-3.4482758620689682E-2</v>
      </c>
      <c r="G104" s="14">
        <f t="shared" si="5"/>
        <v>-0.17647058823529416</v>
      </c>
    </row>
    <row r="105" spans="2:7" x14ac:dyDescent="0.25">
      <c r="B105" s="15" t="s">
        <v>88</v>
      </c>
      <c r="C105" s="30">
        <v>3.4000000000000002E-2</v>
      </c>
      <c r="D105" s="30">
        <v>3.4000000000000002E-2</v>
      </c>
      <c r="E105" s="24">
        <v>3.9E-2</v>
      </c>
      <c r="F105" s="13">
        <f t="shared" si="4"/>
        <v>0</v>
      </c>
      <c r="G105" s="14">
        <f t="shared" si="5"/>
        <v>-0.12820512820512814</v>
      </c>
    </row>
    <row r="106" spans="2:7" x14ac:dyDescent="0.25">
      <c r="B106" s="15" t="s">
        <v>89</v>
      </c>
      <c r="C106" s="30">
        <v>3.7999999999999999E-2</v>
      </c>
      <c r="D106" s="30">
        <v>3.7999999999999999E-2</v>
      </c>
      <c r="E106" s="24">
        <v>3.9E-2</v>
      </c>
      <c r="F106" s="13">
        <f t="shared" si="4"/>
        <v>0</v>
      </c>
      <c r="G106" s="14">
        <f t="shared" si="5"/>
        <v>-2.5641025641025664E-2</v>
      </c>
    </row>
    <row r="107" spans="2:7" x14ac:dyDescent="0.25">
      <c r="B107" s="15" t="s">
        <v>90</v>
      </c>
      <c r="C107" s="30">
        <v>5.8000000000000003E-2</v>
      </c>
      <c r="D107" s="30">
        <v>5.8999999999999997E-2</v>
      </c>
      <c r="E107" s="24">
        <v>5.0999999999999997E-2</v>
      </c>
      <c r="F107" s="13">
        <f t="shared" si="4"/>
        <v>-1.6949152542372781E-2</v>
      </c>
      <c r="G107" s="14">
        <f t="shared" si="5"/>
        <v>0.13725490196078444</v>
      </c>
    </row>
    <row r="108" spans="2:7" x14ac:dyDescent="0.25">
      <c r="B108" s="15" t="s">
        <v>91</v>
      </c>
      <c r="C108" s="30">
        <v>2.8000000000000001E-2</v>
      </c>
      <c r="D108" s="30">
        <v>2.9000000000000001E-2</v>
      </c>
      <c r="E108" s="24">
        <v>3.7999999999999999E-2</v>
      </c>
      <c r="F108" s="13">
        <f t="shared" si="4"/>
        <v>-3.4482758620689682E-2</v>
      </c>
      <c r="G108" s="14">
        <f t="shared" si="5"/>
        <v>-0.26315789473684209</v>
      </c>
    </row>
    <row r="109" spans="2:7" x14ac:dyDescent="0.25">
      <c r="B109" s="15" t="s">
        <v>92</v>
      </c>
      <c r="C109" s="30">
        <v>2.4E-2</v>
      </c>
      <c r="D109" s="30">
        <v>2.5999999999999999E-2</v>
      </c>
      <c r="E109" s="24">
        <v>0.03</v>
      </c>
      <c r="F109" s="13">
        <f t="shared" si="4"/>
        <v>-7.6923076923076858E-2</v>
      </c>
      <c r="G109" s="14">
        <f t="shared" si="5"/>
        <v>-0.19999999999999996</v>
      </c>
    </row>
    <row r="110" spans="2:7" x14ac:dyDescent="0.25">
      <c r="B110" s="15" t="s">
        <v>93</v>
      </c>
      <c r="C110" s="30">
        <v>3.3000000000000002E-2</v>
      </c>
      <c r="D110" s="30">
        <v>3.4000000000000002E-2</v>
      </c>
      <c r="E110" s="24">
        <v>4.5999999999999999E-2</v>
      </c>
      <c r="F110" s="13">
        <f t="shared" si="4"/>
        <v>-2.9411764705882377E-2</v>
      </c>
      <c r="G110" s="14">
        <f t="shared" si="5"/>
        <v>-0.28260869565217389</v>
      </c>
    </row>
    <row r="111" spans="2:7" x14ac:dyDescent="0.25">
      <c r="B111" s="15" t="s">
        <v>94</v>
      </c>
      <c r="C111" s="30">
        <v>3.6999999999999998E-2</v>
      </c>
      <c r="D111" s="30">
        <v>0.04</v>
      </c>
      <c r="E111" s="24">
        <v>4.2000000000000003E-2</v>
      </c>
      <c r="F111" s="13">
        <f t="shared" si="4"/>
        <v>-7.5000000000000067E-2</v>
      </c>
      <c r="G111" s="14">
        <f t="shared" si="5"/>
        <v>-0.11904761904761915</v>
      </c>
    </row>
    <row r="112" spans="2:7" x14ac:dyDescent="0.25">
      <c r="B112" s="15" t="s">
        <v>95</v>
      </c>
      <c r="C112" s="30">
        <v>3.3000000000000002E-2</v>
      </c>
      <c r="D112" s="30">
        <v>3.6999999999999998E-2</v>
      </c>
      <c r="E112" s="24">
        <v>3.9E-2</v>
      </c>
      <c r="F112" s="13">
        <f t="shared" si="4"/>
        <v>-0.10810810810810802</v>
      </c>
      <c r="G112" s="14">
        <f t="shared" si="5"/>
        <v>-0.1538461538461538</v>
      </c>
    </row>
    <row r="113" spans="2:7" x14ac:dyDescent="0.25">
      <c r="B113" s="15" t="s">
        <v>96</v>
      </c>
      <c r="C113" s="30">
        <v>2.5999999999999999E-2</v>
      </c>
      <c r="D113" s="30">
        <v>2.5999999999999999E-2</v>
      </c>
      <c r="E113" s="24">
        <v>3.1E-2</v>
      </c>
      <c r="F113" s="13">
        <f t="shared" si="4"/>
        <v>0</v>
      </c>
      <c r="G113" s="14">
        <f t="shared" si="5"/>
        <v>-0.16129032258064518</v>
      </c>
    </row>
    <row r="114" spans="2:7" x14ac:dyDescent="0.25">
      <c r="B114" s="15" t="s">
        <v>97</v>
      </c>
      <c r="C114" s="30">
        <v>3.2000000000000001E-2</v>
      </c>
      <c r="D114" s="30">
        <v>3.3000000000000002E-2</v>
      </c>
      <c r="E114" s="24">
        <v>4.2000000000000003E-2</v>
      </c>
      <c r="F114" s="13">
        <f t="shared" si="4"/>
        <v>-3.0303030303030328E-2</v>
      </c>
      <c r="G114" s="14">
        <f t="shared" si="5"/>
        <v>-0.23809523809523814</v>
      </c>
    </row>
    <row r="115" spans="2:7" x14ac:dyDescent="0.25">
      <c r="B115" s="15" t="s">
        <v>98</v>
      </c>
      <c r="C115" s="30">
        <v>3.2000000000000001E-2</v>
      </c>
      <c r="D115" s="30">
        <v>3.1E-2</v>
      </c>
      <c r="E115" s="24">
        <v>3.6999999999999998E-2</v>
      </c>
      <c r="F115" s="13">
        <f t="shared" si="4"/>
        <v>3.2258064516129059E-2</v>
      </c>
      <c r="G115" s="14">
        <f t="shared" si="5"/>
        <v>-0.13513513513513509</v>
      </c>
    </row>
    <row r="116" spans="2:7" x14ac:dyDescent="0.25">
      <c r="B116" s="22" t="s">
        <v>99</v>
      </c>
      <c r="C116" s="33">
        <v>3.3000000000000002E-2</v>
      </c>
      <c r="D116" s="33">
        <v>3.5999999999999997E-2</v>
      </c>
      <c r="E116" s="27">
        <v>3.5000000000000003E-2</v>
      </c>
      <c r="F116" s="34">
        <f t="shared" si="4"/>
        <v>-8.3333333333333218E-2</v>
      </c>
      <c r="G116" s="16">
        <f t="shared" si="5"/>
        <v>-5.714285714285719E-2</v>
      </c>
    </row>
    <row r="117" spans="2:7" x14ac:dyDescent="0.25">
      <c r="C117" s="9"/>
      <c r="E117" s="9"/>
    </row>
  </sheetData>
  <mergeCells count="2">
    <mergeCell ref="F5:G5"/>
    <mergeCell ref="B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IWD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Ann</dc:creator>
  <cp:lastModifiedBy>Services, VMware</cp:lastModifiedBy>
  <cp:lastPrinted>2015-10-15T17:25:32Z</cp:lastPrinted>
  <dcterms:created xsi:type="dcterms:W3CDTF">2012-04-18T15:10:40Z</dcterms:created>
  <dcterms:modified xsi:type="dcterms:W3CDTF">2015-11-19T19:39:56Z</dcterms:modified>
</cp:coreProperties>
</file>